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CABDF32C-D864-43AE-851D-62F27D608D7B}" xr6:coauthVersionLast="47" xr6:coauthVersionMax="47" xr10:uidLastSave="{00000000-0000-0000-0000-000000000000}"/>
  <bookViews>
    <workbookView xWindow="22932" yWindow="-108" windowWidth="30936" windowHeight="16776" xr2:uid="{8C83F5A4-4643-4252-ADC2-D122D73CF5B8}"/>
  </bookViews>
  <sheets>
    <sheet name="Child Resident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  <c r="X37" i="1"/>
  <c r="X36" i="1"/>
  <c r="X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X33" i="1" s="1"/>
  <c r="D33" i="1"/>
  <c r="X32" i="1"/>
  <c r="X23" i="1"/>
  <c r="X22" i="1"/>
  <c r="X21" i="1"/>
  <c r="W18" i="1"/>
  <c r="W19" i="1" s="1"/>
  <c r="V18" i="1"/>
  <c r="V19" i="1" s="1"/>
  <c r="U18" i="1"/>
  <c r="U19" i="1" s="1"/>
  <c r="U28" i="1" s="1"/>
  <c r="U2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M28" i="1" s="1"/>
  <c r="M2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E28" i="1" s="1"/>
  <c r="E29" i="1" s="1"/>
  <c r="D18" i="1"/>
  <c r="D19" i="1" s="1"/>
  <c r="B12" i="1"/>
  <c r="B10" i="1"/>
  <c r="B8" i="1"/>
  <c r="B6" i="1"/>
  <c r="P28" i="1" l="1"/>
  <c r="P29" i="1" s="1"/>
  <c r="P26" i="1"/>
  <c r="P27" i="1" s="1"/>
  <c r="P24" i="1"/>
  <c r="P25" i="1" s="1"/>
  <c r="P30" i="1"/>
  <c r="P31" i="1" s="1"/>
  <c r="F26" i="1"/>
  <c r="F27" i="1" s="1"/>
  <c r="F24" i="1"/>
  <c r="F25" i="1" s="1"/>
  <c r="G26" i="1"/>
  <c r="G27" i="1" s="1"/>
  <c r="G24" i="1"/>
  <c r="G25" i="1" s="1"/>
  <c r="N26" i="1"/>
  <c r="N27" i="1" s="1"/>
  <c r="N24" i="1"/>
  <c r="N25" i="1" s="1"/>
  <c r="H28" i="1"/>
  <c r="H29" i="1" s="1"/>
  <c r="H26" i="1"/>
  <c r="H27" i="1" s="1"/>
  <c r="H24" i="1"/>
  <c r="H25" i="1" s="1"/>
  <c r="H30" i="1"/>
  <c r="H31" i="1" s="1"/>
  <c r="V26" i="1"/>
  <c r="V27" i="1" s="1"/>
  <c r="V24" i="1"/>
  <c r="V25" i="1" s="1"/>
  <c r="O26" i="1"/>
  <c r="O27" i="1" s="1"/>
  <c r="O24" i="1"/>
  <c r="O25" i="1" s="1"/>
  <c r="W26" i="1"/>
  <c r="W27" i="1" s="1"/>
  <c r="W24" i="1"/>
  <c r="W25" i="1" s="1"/>
  <c r="K28" i="1"/>
  <c r="K29" i="1" s="1"/>
  <c r="K30" i="1"/>
  <c r="K31" i="1" s="1"/>
  <c r="K26" i="1"/>
  <c r="K27" i="1" s="1"/>
  <c r="K24" i="1"/>
  <c r="K25" i="1" s="1"/>
  <c r="S30" i="1"/>
  <c r="S31" i="1" s="1"/>
  <c r="S28" i="1"/>
  <c r="S29" i="1" s="1"/>
  <c r="S26" i="1"/>
  <c r="S27" i="1" s="1"/>
  <c r="S24" i="1"/>
  <c r="S25" i="1" s="1"/>
  <c r="Q30" i="1"/>
  <c r="Q31" i="1" s="1"/>
  <c r="Q24" i="1"/>
  <c r="Q25" i="1" s="1"/>
  <c r="Q28" i="1"/>
  <c r="Q29" i="1" s="1"/>
  <c r="Q26" i="1"/>
  <c r="Q27" i="1" s="1"/>
  <c r="J30" i="1"/>
  <c r="J31" i="1" s="1"/>
  <c r="J28" i="1"/>
  <c r="J29" i="1" s="1"/>
  <c r="J26" i="1"/>
  <c r="J27" i="1" s="1"/>
  <c r="J24" i="1"/>
  <c r="J25" i="1" s="1"/>
  <c r="R30" i="1"/>
  <c r="R31" i="1" s="1"/>
  <c r="R24" i="1"/>
  <c r="R25" i="1" s="1"/>
  <c r="R28" i="1"/>
  <c r="R29" i="1" s="1"/>
  <c r="R26" i="1"/>
  <c r="R27" i="1" s="1"/>
  <c r="D26" i="1"/>
  <c r="D28" i="1"/>
  <c r="D30" i="1"/>
  <c r="D24" i="1"/>
  <c r="L26" i="1"/>
  <c r="L27" i="1" s="1"/>
  <c r="L24" i="1"/>
  <c r="L25" i="1" s="1"/>
  <c r="L30" i="1"/>
  <c r="L31" i="1" s="1"/>
  <c r="L28" i="1"/>
  <c r="L29" i="1" s="1"/>
  <c r="T28" i="1"/>
  <c r="T29" i="1" s="1"/>
  <c r="T26" i="1"/>
  <c r="T27" i="1" s="1"/>
  <c r="T24" i="1"/>
  <c r="T25" i="1" s="1"/>
  <c r="T30" i="1"/>
  <c r="T31" i="1" s="1"/>
  <c r="I24" i="1"/>
  <c r="I25" i="1" s="1"/>
  <c r="I30" i="1"/>
  <c r="I31" i="1" s="1"/>
  <c r="I28" i="1"/>
  <c r="I29" i="1" s="1"/>
  <c r="I26" i="1"/>
  <c r="I27" i="1" s="1"/>
  <c r="F28" i="1"/>
  <c r="F29" i="1" s="1"/>
  <c r="N28" i="1"/>
  <c r="N29" i="1" s="1"/>
  <c r="G28" i="1"/>
  <c r="G29" i="1" s="1"/>
  <c r="O28" i="1"/>
  <c r="O29" i="1" s="1"/>
  <c r="W28" i="1"/>
  <c r="W29" i="1" s="1"/>
  <c r="E30" i="1"/>
  <c r="E31" i="1" s="1"/>
  <c r="M30" i="1"/>
  <c r="M31" i="1" s="1"/>
  <c r="U30" i="1"/>
  <c r="U31" i="1" s="1"/>
  <c r="F30" i="1"/>
  <c r="F31" i="1" s="1"/>
  <c r="N30" i="1"/>
  <c r="N31" i="1" s="1"/>
  <c r="V30" i="1"/>
  <c r="V31" i="1" s="1"/>
  <c r="M26" i="1"/>
  <c r="M27" i="1" s="1"/>
  <c r="V28" i="1"/>
  <c r="V29" i="1" s="1"/>
  <c r="E24" i="1"/>
  <c r="E25" i="1" s="1"/>
  <c r="M24" i="1"/>
  <c r="M25" i="1" s="1"/>
  <c r="U24" i="1"/>
  <c r="U25" i="1" s="1"/>
  <c r="G30" i="1"/>
  <c r="G31" i="1" s="1"/>
  <c r="O30" i="1"/>
  <c r="O31" i="1" s="1"/>
  <c r="W30" i="1"/>
  <c r="W31" i="1" s="1"/>
  <c r="E26" i="1"/>
  <c r="E27" i="1" s="1"/>
  <c r="U26" i="1"/>
  <c r="U27" i="1" s="1"/>
  <c r="D31" i="1" l="1"/>
  <c r="X31" i="1" s="1"/>
  <c r="X30" i="1"/>
  <c r="D29" i="1"/>
  <c r="X29" i="1" s="1"/>
  <c r="X28" i="1"/>
  <c r="D25" i="1"/>
  <c r="X25" i="1" s="1"/>
  <c r="X24" i="1"/>
  <c r="D27" i="1"/>
  <c r="X27" i="1" s="1"/>
  <c r="X26" i="1"/>
</calcChain>
</file>

<file path=xl/sharedStrings.xml><?xml version="1.0" encoding="utf-8"?>
<sst xmlns="http://schemas.openxmlformats.org/spreadsheetml/2006/main" count="33" uniqueCount="31">
  <si>
    <t>OFFICE OF DOMESTIC VIOLENCE</t>
  </si>
  <si>
    <t>CHILD RESIDENT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</si>
  <si>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</si>
  <si>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</si>
  <si>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</si>
  <si>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</si>
  <si>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Resident Service File Requirements</t>
  </si>
  <si>
    <t>File Number</t>
  </si>
  <si>
    <t>Total "No"s</t>
  </si>
  <si>
    <t>Date Entered Shelter/Stay Start Date/Intake Date</t>
  </si>
  <si>
    <t>Date Exited Shelter/Stay End Date/Exit Date</t>
  </si>
  <si>
    <t>Auto Calculation: # of days in shelter</t>
  </si>
  <si>
    <t>In Shelter for 72+ Hours?</t>
  </si>
  <si>
    <t>Note: This calculation is based on days, not hours.  If # of days in shelter is "3," check for intake and exit times in Osnium to ensure 72+ hours. Correct if necessary.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</si>
  <si>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</si>
  <si>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</si>
  <si>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</si>
  <si>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</si>
  <si>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</si>
  <si>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Basic Needs Assessment?</t>
  </si>
  <si>
    <t>If yes, completed or attempted within 72 hours (3 days- Row 15) of entering shelter?</t>
  </si>
  <si>
    <t>Child Assessment?</t>
  </si>
  <si>
    <t>Age-Appropriate Safety Plan?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</si>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</sst>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3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5" fontId="8" fillId="7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2055-3E24-430A-9025-8A42DBF08199}">
  <sheetPr>
    <tabColor rgb="FFCC99FF"/>
    <pageSetUpPr fitToPage="1"/>
  </sheetPr>
  <dimension ref="A1:X41"/>
  <sheetViews>
    <sheetView tabSelected="1" zoomScale="90" zoomScaleNormal="90" workbookViewId="0">
      <selection activeCell="A14" sqref="A14:B14"/>
    </sheetView>
  </sheetViews>
  <sheetFormatPr defaultRowHeight="15.75" x14ac:dyDescent="0.25"/>
  <cols>
    <col min="1" max="1" width="24.875" customWidth="1"/>
    <col min="2" max="2" width="42.875" customWidth="1"/>
    <col min="3" max="3" width="6.125" customWidth="1"/>
    <col min="4" max="24" width="8.875" customWidth="1"/>
  </cols>
  <sheetData>
    <row r="1" spans="1:24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ht="20.25" x14ac:dyDescent="0.25">
      <c r="A3" s="1"/>
      <c r="B3" s="1"/>
      <c r="C3" s="1"/>
      <c r="D3" s="1"/>
      <c r="E3" s="75"/>
      <c r="F3" s="75"/>
      <c r="G3" s="75"/>
      <c r="H3" s="75"/>
      <c r="I3" s="75"/>
      <c r="J3" s="75"/>
      <c r="K3" s="75"/>
      <c r="L3" s="1"/>
      <c r="M3" s="1"/>
      <c r="N3" s="1"/>
      <c r="O3" s="75"/>
      <c r="P3" s="75"/>
      <c r="Q3" s="75"/>
      <c r="R3" s="75"/>
      <c r="S3" s="75"/>
      <c r="T3" s="75"/>
      <c r="U3" s="75"/>
      <c r="V3" s="1"/>
      <c r="W3" s="1"/>
      <c r="X3" s="1"/>
    </row>
    <row r="4" spans="1:24" ht="20.25" x14ac:dyDescent="0.25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1"/>
      <c r="M4" s="1"/>
      <c r="N4" s="1"/>
      <c r="O4" s="2"/>
      <c r="P4" s="2"/>
      <c r="Q4" s="2"/>
      <c r="R4" s="2"/>
      <c r="S4" s="2"/>
      <c r="T4" s="2"/>
      <c r="U4" s="2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3" t="s">
        <v>2</v>
      </c>
      <c r="B6" s="76">
        <f>'[2]Operating Check Review'!B4</f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" x14ac:dyDescent="0.25">
      <c r="A7" s="5"/>
      <c r="B7" s="6"/>
      <c r="C7" s="6"/>
      <c r="D7" s="6"/>
      <c r="E7" s="6"/>
      <c r="F7" s="7"/>
      <c r="G7" s="7"/>
      <c r="H7" s="5"/>
      <c r="I7" s="8"/>
      <c r="J7" s="8"/>
      <c r="K7" s="8"/>
      <c r="L7" s="8"/>
      <c r="M7" s="8"/>
      <c r="N7" s="6"/>
      <c r="O7" s="6"/>
      <c r="P7" s="7"/>
      <c r="Q7" s="7"/>
      <c r="R7" s="5"/>
      <c r="S7" s="8"/>
      <c r="T7" s="8"/>
      <c r="U7" s="8"/>
      <c r="V7" s="8"/>
      <c r="W7" s="8"/>
      <c r="X7" s="8"/>
    </row>
    <row r="8" spans="1:24" x14ac:dyDescent="0.25">
      <c r="A8" s="3" t="s">
        <v>3</v>
      </c>
      <c r="B8" s="9">
        <f>'[2]Operating Check Review'!B6</f>
        <v>0</v>
      </c>
      <c r="C8" s="4"/>
      <c r="D8" s="10"/>
      <c r="E8" s="11"/>
      <c r="F8" s="10"/>
      <c r="G8" s="10"/>
      <c r="H8" s="10"/>
      <c r="I8" s="10"/>
      <c r="J8" s="10"/>
      <c r="K8" s="10"/>
      <c r="L8" s="10"/>
      <c r="M8" s="10"/>
      <c r="N8" s="10"/>
      <c r="O8" s="11"/>
      <c r="P8" s="10"/>
      <c r="Q8" s="10"/>
      <c r="R8" s="10"/>
      <c r="S8" s="10"/>
      <c r="T8" s="10"/>
      <c r="U8" s="10"/>
      <c r="V8" s="10"/>
      <c r="W8" s="10"/>
      <c r="X8" s="10"/>
    </row>
    <row r="9" spans="1:24" ht="18" x14ac:dyDescent="0.25">
      <c r="A9" s="5"/>
      <c r="B9" s="6"/>
      <c r="C9" s="5"/>
      <c r="D9" s="12"/>
      <c r="E9" s="5"/>
      <c r="F9" s="5"/>
      <c r="G9" s="8"/>
      <c r="H9" s="8"/>
      <c r="I9" s="12"/>
      <c r="J9" s="5"/>
      <c r="K9" s="5"/>
      <c r="L9" s="5"/>
      <c r="M9" s="5"/>
      <c r="N9" s="12"/>
      <c r="O9" s="5"/>
      <c r="P9" s="5"/>
      <c r="Q9" s="8"/>
      <c r="R9" s="8"/>
      <c r="S9" s="12"/>
      <c r="T9" s="5"/>
      <c r="U9" s="5"/>
      <c r="V9" s="5"/>
      <c r="W9" s="5"/>
      <c r="X9" s="8"/>
    </row>
    <row r="10" spans="1:24" ht="18" x14ac:dyDescent="0.25">
      <c r="A10" s="3" t="s">
        <v>4</v>
      </c>
      <c r="B10" s="13">
        <f>'[2]Operating Check Review'!B10</f>
        <v>0</v>
      </c>
      <c r="C10" s="5"/>
      <c r="D10" s="12"/>
      <c r="E10" s="5"/>
      <c r="F10" s="5"/>
      <c r="G10" s="8"/>
      <c r="H10" s="8"/>
      <c r="I10" s="12"/>
      <c r="J10" s="5"/>
      <c r="K10" s="5"/>
      <c r="L10" s="5"/>
      <c r="M10" s="5"/>
      <c r="N10" s="12"/>
      <c r="O10" s="5"/>
      <c r="P10" s="5"/>
      <c r="Q10" s="8"/>
      <c r="R10" s="8"/>
      <c r="S10" s="12"/>
      <c r="T10" s="5"/>
      <c r="U10" s="5"/>
      <c r="V10" s="5"/>
      <c r="W10" s="5"/>
      <c r="X10" s="8"/>
    </row>
    <row r="11" spans="1:24" ht="18" x14ac:dyDescent="0.25">
      <c r="A11" s="5"/>
      <c r="B11" s="14"/>
      <c r="C11" s="5"/>
      <c r="D11" s="12"/>
      <c r="E11" s="5"/>
      <c r="F11" s="5"/>
      <c r="G11" s="8"/>
      <c r="H11" s="8"/>
      <c r="I11" s="12"/>
      <c r="J11" s="5"/>
      <c r="K11" s="5"/>
      <c r="L11" s="5"/>
      <c r="M11" s="5"/>
      <c r="N11" s="12"/>
      <c r="O11" s="5"/>
      <c r="P11" s="5"/>
      <c r="Q11" s="8"/>
      <c r="R11" s="8"/>
      <c r="S11" s="12"/>
      <c r="T11" s="5"/>
      <c r="U11" s="5"/>
      <c r="V11" s="5"/>
      <c r="W11" s="5"/>
      <c r="X11" s="8"/>
    </row>
    <row r="12" spans="1:24" ht="18" x14ac:dyDescent="0.25">
      <c r="A12" s="3" t="s">
        <v>5</v>
      </c>
      <c r="B12" s="13">
        <f>'[2]Operating Check Review'!B8</f>
        <v>0</v>
      </c>
      <c r="C12" s="5"/>
      <c r="D12" s="12"/>
      <c r="E12" s="5"/>
      <c r="F12" s="5"/>
      <c r="G12" s="8"/>
      <c r="H12" s="8"/>
      <c r="I12" s="12"/>
      <c r="J12" s="5"/>
      <c r="K12" s="5"/>
      <c r="L12" s="5"/>
      <c r="M12" s="5"/>
      <c r="N12" s="12"/>
      <c r="O12" s="5"/>
      <c r="P12" s="5"/>
      <c r="Q12" s="8"/>
      <c r="R12" s="8"/>
      <c r="S12" s="12"/>
      <c r="T12" s="5"/>
      <c r="U12" s="5"/>
      <c r="V12" s="5"/>
      <c r="W12" s="5"/>
      <c r="X12" s="8"/>
    </row>
    <row r="13" spans="1:24" x14ac:dyDescent="0.25">
      <c r="A13" s="15"/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66" customHeight="1" x14ac:dyDescent="0.25">
      <c r="A14" s="77" t="s">
        <v>6</v>
      </c>
      <c r="B14" s="78"/>
      <c r="C14" s="18" t="s">
        <v>7</v>
      </c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1" t="s">
        <v>8</v>
      </c>
    </row>
    <row r="15" spans="1:24" x14ac:dyDescent="0.25">
      <c r="A15" s="22"/>
      <c r="B15" s="22"/>
      <c r="C15" s="23"/>
      <c r="D15" s="24"/>
      <c r="E15" s="25"/>
      <c r="F15" s="25"/>
      <c r="G15" s="25"/>
      <c r="H15" s="26"/>
      <c r="I15" s="26"/>
      <c r="J15" s="26"/>
      <c r="K15" s="26"/>
      <c r="L15" s="26"/>
      <c r="M15" s="25"/>
      <c r="N15" s="24"/>
      <c r="O15" s="25"/>
      <c r="P15" s="25"/>
      <c r="Q15" s="25"/>
      <c r="R15" s="26"/>
      <c r="S15" s="26"/>
      <c r="T15" s="26"/>
      <c r="U15" s="26"/>
      <c r="V15" s="26"/>
      <c r="W15" s="25"/>
      <c r="X15" s="27"/>
    </row>
    <row r="16" spans="1:24" x14ac:dyDescent="0.25">
      <c r="A16" s="59" t="s">
        <v>9</v>
      </c>
      <c r="B16" s="60"/>
      <c r="C16" s="6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</row>
    <row r="17" spans="1:24" x14ac:dyDescent="0.25">
      <c r="A17" s="59" t="s">
        <v>10</v>
      </c>
      <c r="B17" s="60"/>
      <c r="C17" s="6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</row>
    <row r="18" spans="1:24" x14ac:dyDescent="0.25">
      <c r="A18" s="62" t="s">
        <v>11</v>
      </c>
      <c r="B18" s="63"/>
      <c r="C18" s="64"/>
      <c r="D18" s="30" t="str">
        <f t="shared" ref="D18:W18" ca="1" si="0">IF(AND(ISBLANK(D16),ISBLANK(D17)),"",IF(D17&gt;0,D17-D16,TODAY()-D16))</f>
        <v/>
      </c>
      <c r="E18" s="30" t="str">
        <f t="shared" ca="1" si="0"/>
        <v/>
      </c>
      <c r="F18" s="30" t="str">
        <f t="shared" ca="1" si="0"/>
        <v/>
      </c>
      <c r="G18" s="30" t="str">
        <f t="shared" ca="1" si="0"/>
        <v/>
      </c>
      <c r="H18" s="30" t="str">
        <f t="shared" ca="1" si="0"/>
        <v/>
      </c>
      <c r="I18" s="30" t="str">
        <f t="shared" ca="1" si="0"/>
        <v/>
      </c>
      <c r="J18" s="30" t="str">
        <f t="shared" ca="1" si="0"/>
        <v/>
      </c>
      <c r="K18" s="30" t="str">
        <f t="shared" ca="1" si="0"/>
        <v/>
      </c>
      <c r="L18" s="30" t="str">
        <f t="shared" ca="1" si="0"/>
        <v/>
      </c>
      <c r="M18" s="30" t="str">
        <f t="shared" ca="1" si="0"/>
        <v/>
      </c>
      <c r="N18" s="30" t="str">
        <f t="shared" ca="1" si="0"/>
        <v/>
      </c>
      <c r="O18" s="30" t="str">
        <f t="shared" ca="1" si="0"/>
        <v/>
      </c>
      <c r="P18" s="30" t="str">
        <f t="shared" ca="1" si="0"/>
        <v/>
      </c>
      <c r="Q18" s="30" t="str">
        <f t="shared" ca="1" si="0"/>
        <v/>
      </c>
      <c r="R18" s="30" t="str">
        <f t="shared" ca="1" si="0"/>
        <v/>
      </c>
      <c r="S18" s="30" t="str">
        <f t="shared" ca="1" si="0"/>
        <v/>
      </c>
      <c r="T18" s="30" t="str">
        <f t="shared" ca="1" si="0"/>
        <v/>
      </c>
      <c r="U18" s="30" t="str">
        <f t="shared" ca="1" si="0"/>
        <v/>
      </c>
      <c r="V18" s="30" t="str">
        <f t="shared" ca="1" si="0"/>
        <v/>
      </c>
      <c r="W18" s="30" t="str">
        <f t="shared" ca="1" si="0"/>
        <v/>
      </c>
      <c r="X18" s="31"/>
    </row>
    <row r="19" spans="1:24" x14ac:dyDescent="0.25">
      <c r="A19" s="65" t="s">
        <v>12</v>
      </c>
      <c r="B19" s="66"/>
      <c r="C19" s="67"/>
      <c r="D19" s="32" t="str">
        <f t="shared" ref="D19:W19" ca="1" si="1">IF(D18&gt;3,"Yes","No")</f>
        <v>Yes</v>
      </c>
      <c r="E19" s="32" t="str">
        <f t="shared" ca="1" si="1"/>
        <v>Yes</v>
      </c>
      <c r="F19" s="32" t="str">
        <f t="shared" ca="1" si="1"/>
        <v>Yes</v>
      </c>
      <c r="G19" s="32" t="str">
        <f t="shared" ca="1" si="1"/>
        <v>Yes</v>
      </c>
      <c r="H19" s="32" t="str">
        <f t="shared" ca="1" si="1"/>
        <v>Yes</v>
      </c>
      <c r="I19" s="32" t="str">
        <f t="shared" ca="1" si="1"/>
        <v>Yes</v>
      </c>
      <c r="J19" s="32" t="str">
        <f t="shared" ca="1" si="1"/>
        <v>Yes</v>
      </c>
      <c r="K19" s="32" t="str">
        <f t="shared" ca="1" si="1"/>
        <v>Yes</v>
      </c>
      <c r="L19" s="32" t="str">
        <f t="shared" ca="1" si="1"/>
        <v>Yes</v>
      </c>
      <c r="M19" s="32" t="str">
        <f t="shared" ca="1" si="1"/>
        <v>Yes</v>
      </c>
      <c r="N19" s="32" t="str">
        <f t="shared" ca="1" si="1"/>
        <v>Yes</v>
      </c>
      <c r="O19" s="32" t="str">
        <f t="shared" ca="1" si="1"/>
        <v>Yes</v>
      </c>
      <c r="P19" s="32" t="str">
        <f t="shared" ca="1" si="1"/>
        <v>Yes</v>
      </c>
      <c r="Q19" s="32" t="str">
        <f t="shared" ca="1" si="1"/>
        <v>Yes</v>
      </c>
      <c r="R19" s="32" t="str">
        <f t="shared" ca="1" si="1"/>
        <v>Yes</v>
      </c>
      <c r="S19" s="32" t="str">
        <f t="shared" ca="1" si="1"/>
        <v>Yes</v>
      </c>
      <c r="T19" s="32" t="str">
        <f t="shared" ca="1" si="1"/>
        <v>Yes</v>
      </c>
      <c r="U19" s="32" t="str">
        <f t="shared" ca="1" si="1"/>
        <v>Yes</v>
      </c>
      <c r="V19" s="32" t="str">
        <f t="shared" ca="1" si="1"/>
        <v>Yes</v>
      </c>
      <c r="W19" s="32" t="str">
        <f t="shared" ca="1" si="1"/>
        <v>Yes</v>
      </c>
      <c r="X19" s="29"/>
    </row>
    <row r="20" spans="1:24" x14ac:dyDescent="0.25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29"/>
    </row>
    <row r="21" spans="1:24" x14ac:dyDescent="0.25">
      <c r="A21" s="71" t="s">
        <v>14</v>
      </c>
      <c r="B21" s="72"/>
      <c r="C21" s="7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>
        <f>COUNTIF(D21:M21, "No")</f>
        <v>0</v>
      </c>
    </row>
    <row r="22" spans="1:24" x14ac:dyDescent="0.25">
      <c r="A22" s="41" t="s">
        <v>15</v>
      </c>
      <c r="B22" s="42"/>
      <c r="C22" s="4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4">
        <f t="shared" ref="X22:X38" si="2">COUNTIF(D22:M22, "No")</f>
        <v>0</v>
      </c>
    </row>
    <row r="23" spans="1:24" x14ac:dyDescent="0.25">
      <c r="A23" s="41" t="s">
        <v>16</v>
      </c>
      <c r="B23" s="42"/>
      <c r="C23" s="43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4">
        <f t="shared" si="2"/>
        <v>0</v>
      </c>
    </row>
    <row r="24" spans="1:24" x14ac:dyDescent="0.25">
      <c r="A24" s="41" t="s">
        <v>17</v>
      </c>
      <c r="B24" s="42"/>
      <c r="C24" s="43"/>
      <c r="D24" s="35" t="str">
        <f t="shared" ref="D24:W24" ca="1" si="3">IF(D19="No","N/A","-")</f>
        <v>-</v>
      </c>
      <c r="E24" s="35" t="str">
        <f t="shared" ca="1" si="3"/>
        <v>-</v>
      </c>
      <c r="F24" s="35" t="str">
        <f t="shared" ca="1" si="3"/>
        <v>-</v>
      </c>
      <c r="G24" s="35" t="str">
        <f t="shared" ca="1" si="3"/>
        <v>-</v>
      </c>
      <c r="H24" s="35" t="str">
        <f t="shared" ca="1" si="3"/>
        <v>-</v>
      </c>
      <c r="I24" s="35" t="str">
        <f t="shared" ca="1" si="3"/>
        <v>-</v>
      </c>
      <c r="J24" s="35" t="str">
        <f t="shared" ca="1" si="3"/>
        <v>-</v>
      </c>
      <c r="K24" s="35" t="str">
        <f t="shared" ca="1" si="3"/>
        <v>-</v>
      </c>
      <c r="L24" s="35" t="str">
        <f t="shared" ca="1" si="3"/>
        <v>-</v>
      </c>
      <c r="M24" s="35" t="str">
        <f t="shared" ca="1" si="3"/>
        <v>-</v>
      </c>
      <c r="N24" s="35" t="str">
        <f t="shared" ca="1" si="3"/>
        <v>-</v>
      </c>
      <c r="O24" s="35" t="str">
        <f t="shared" ca="1" si="3"/>
        <v>-</v>
      </c>
      <c r="P24" s="35" t="str">
        <f t="shared" ca="1" si="3"/>
        <v>-</v>
      </c>
      <c r="Q24" s="35" t="str">
        <f t="shared" ca="1" si="3"/>
        <v>-</v>
      </c>
      <c r="R24" s="35" t="str">
        <f t="shared" ca="1" si="3"/>
        <v>-</v>
      </c>
      <c r="S24" s="35" t="str">
        <f t="shared" ca="1" si="3"/>
        <v>-</v>
      </c>
      <c r="T24" s="35" t="str">
        <f t="shared" ca="1" si="3"/>
        <v>-</v>
      </c>
      <c r="U24" s="35" t="str">
        <f t="shared" ca="1" si="3"/>
        <v>-</v>
      </c>
      <c r="V24" s="35" t="str">
        <f t="shared" ca="1" si="3"/>
        <v>-</v>
      </c>
      <c r="W24" s="35" t="str">
        <f t="shared" ca="1" si="3"/>
        <v>-</v>
      </c>
      <c r="X24" s="34">
        <f ca="1">COUNTIF(D24:M24, "No")</f>
        <v>0</v>
      </c>
    </row>
    <row r="25" spans="1:24" x14ac:dyDescent="0.25">
      <c r="A25" s="56" t="s">
        <v>18</v>
      </c>
      <c r="B25" s="57"/>
      <c r="C25" s="58"/>
      <c r="D25" s="35" t="str">
        <f ca="1">IF(D24="Yes","-","N/A")</f>
        <v>N/A</v>
      </c>
      <c r="E25" s="35" t="str">
        <f t="shared" ref="E25:M25" ca="1" si="4">IF(E24="Yes","-","N/A")</f>
        <v>N/A</v>
      </c>
      <c r="F25" s="35" t="str">
        <f t="shared" ca="1" si="4"/>
        <v>N/A</v>
      </c>
      <c r="G25" s="35" t="str">
        <f t="shared" ca="1" si="4"/>
        <v>N/A</v>
      </c>
      <c r="H25" s="35" t="str">
        <f t="shared" ca="1" si="4"/>
        <v>N/A</v>
      </c>
      <c r="I25" s="35" t="str">
        <f t="shared" ca="1" si="4"/>
        <v>N/A</v>
      </c>
      <c r="J25" s="35" t="str">
        <f t="shared" ca="1" si="4"/>
        <v>N/A</v>
      </c>
      <c r="K25" s="35" t="str">
        <f t="shared" ca="1" si="4"/>
        <v>N/A</v>
      </c>
      <c r="L25" s="35" t="str">
        <f t="shared" ca="1" si="4"/>
        <v>N/A</v>
      </c>
      <c r="M25" s="35" t="str">
        <f t="shared" ca="1" si="4"/>
        <v>N/A</v>
      </c>
      <c r="N25" s="35" t="str">
        <f ca="1">IF(N24="Yes","-","N/A")</f>
        <v>N/A</v>
      </c>
      <c r="O25" s="35" t="str">
        <f t="shared" ref="O25:W25" ca="1" si="5">IF(O24="Yes","-","N/A")</f>
        <v>N/A</v>
      </c>
      <c r="P25" s="35" t="str">
        <f t="shared" ca="1" si="5"/>
        <v>N/A</v>
      </c>
      <c r="Q25" s="35" t="str">
        <f t="shared" ca="1" si="5"/>
        <v>N/A</v>
      </c>
      <c r="R25" s="35" t="str">
        <f t="shared" ca="1" si="5"/>
        <v>N/A</v>
      </c>
      <c r="S25" s="35" t="str">
        <f t="shared" ca="1" si="5"/>
        <v>N/A</v>
      </c>
      <c r="T25" s="35" t="str">
        <f t="shared" ca="1" si="5"/>
        <v>N/A</v>
      </c>
      <c r="U25" s="35" t="str">
        <f t="shared" ca="1" si="5"/>
        <v>N/A</v>
      </c>
      <c r="V25" s="35" t="str">
        <f t="shared" ca="1" si="5"/>
        <v>N/A</v>
      </c>
      <c r="W25" s="35" t="str">
        <f t="shared" ca="1" si="5"/>
        <v>N/A</v>
      </c>
      <c r="X25" s="34">
        <f t="shared" ref="X25" ca="1" si="6">COUNTIF(D25:M25, "No")</f>
        <v>0</v>
      </c>
    </row>
    <row r="26" spans="1:24" x14ac:dyDescent="0.25">
      <c r="A26" s="41" t="s">
        <v>19</v>
      </c>
      <c r="B26" s="42"/>
      <c r="C26" s="43"/>
      <c r="D26" s="35" t="str">
        <f t="shared" ref="D26:W26" ca="1" si="7">IF(D19="No","N/A","-")</f>
        <v>-</v>
      </c>
      <c r="E26" s="35" t="str">
        <f t="shared" ca="1" si="7"/>
        <v>-</v>
      </c>
      <c r="F26" s="35" t="str">
        <f t="shared" ca="1" si="7"/>
        <v>-</v>
      </c>
      <c r="G26" s="35" t="str">
        <f t="shared" ca="1" si="7"/>
        <v>-</v>
      </c>
      <c r="H26" s="35" t="str">
        <f t="shared" ca="1" si="7"/>
        <v>-</v>
      </c>
      <c r="I26" s="35" t="str">
        <f t="shared" ca="1" si="7"/>
        <v>-</v>
      </c>
      <c r="J26" s="35" t="str">
        <f t="shared" ca="1" si="7"/>
        <v>-</v>
      </c>
      <c r="K26" s="35" t="str">
        <f t="shared" ca="1" si="7"/>
        <v>-</v>
      </c>
      <c r="L26" s="35" t="str">
        <f t="shared" ca="1" si="7"/>
        <v>-</v>
      </c>
      <c r="M26" s="35" t="str">
        <f t="shared" ca="1" si="7"/>
        <v>-</v>
      </c>
      <c r="N26" s="35" t="str">
        <f t="shared" ca="1" si="7"/>
        <v>-</v>
      </c>
      <c r="O26" s="35" t="str">
        <f t="shared" ca="1" si="7"/>
        <v>-</v>
      </c>
      <c r="P26" s="35" t="str">
        <f t="shared" ca="1" si="7"/>
        <v>-</v>
      </c>
      <c r="Q26" s="35" t="str">
        <f t="shared" ca="1" si="7"/>
        <v>-</v>
      </c>
      <c r="R26" s="35" t="str">
        <f t="shared" ca="1" si="7"/>
        <v>-</v>
      </c>
      <c r="S26" s="35" t="str">
        <f t="shared" ca="1" si="7"/>
        <v>-</v>
      </c>
      <c r="T26" s="35" t="str">
        <f t="shared" ca="1" si="7"/>
        <v>-</v>
      </c>
      <c r="U26" s="35" t="str">
        <f t="shared" ca="1" si="7"/>
        <v>-</v>
      </c>
      <c r="V26" s="35" t="str">
        <f t="shared" ca="1" si="7"/>
        <v>-</v>
      </c>
      <c r="W26" s="35" t="str">
        <f t="shared" ca="1" si="7"/>
        <v>-</v>
      </c>
      <c r="X26" s="34">
        <f ca="1">COUNTIF(D26:M26, "No")</f>
        <v>0</v>
      </c>
    </row>
    <row r="27" spans="1:24" x14ac:dyDescent="0.25">
      <c r="A27" s="56" t="s">
        <v>20</v>
      </c>
      <c r="B27" s="57"/>
      <c r="C27" s="58"/>
      <c r="D27" s="35" t="str">
        <f ca="1">IF(D26="Yes","-","N/A")</f>
        <v>N/A</v>
      </c>
      <c r="E27" s="35" t="str">
        <f t="shared" ref="E27:M27" ca="1" si="8">IF(E26="Yes","-","N/A")</f>
        <v>N/A</v>
      </c>
      <c r="F27" s="35" t="str">
        <f t="shared" ca="1" si="8"/>
        <v>N/A</v>
      </c>
      <c r="G27" s="35" t="str">
        <f t="shared" ca="1" si="8"/>
        <v>N/A</v>
      </c>
      <c r="H27" s="35" t="str">
        <f t="shared" ca="1" si="8"/>
        <v>N/A</v>
      </c>
      <c r="I27" s="35" t="str">
        <f t="shared" ca="1" si="8"/>
        <v>N/A</v>
      </c>
      <c r="J27" s="35" t="str">
        <f t="shared" ca="1" si="8"/>
        <v>N/A</v>
      </c>
      <c r="K27" s="35" t="str">
        <f t="shared" ca="1" si="8"/>
        <v>N/A</v>
      </c>
      <c r="L27" s="35" t="str">
        <f t="shared" ca="1" si="8"/>
        <v>N/A</v>
      </c>
      <c r="M27" s="35" t="str">
        <f t="shared" ca="1" si="8"/>
        <v>N/A</v>
      </c>
      <c r="N27" s="35" t="str">
        <f ca="1">IF(N26="Yes","-","N/A")</f>
        <v>N/A</v>
      </c>
      <c r="O27" s="35" t="str">
        <f t="shared" ref="O27:W27" ca="1" si="9">IF(O26="Yes","-","N/A")</f>
        <v>N/A</v>
      </c>
      <c r="P27" s="35" t="str">
        <f t="shared" ca="1" si="9"/>
        <v>N/A</v>
      </c>
      <c r="Q27" s="35" t="str">
        <f t="shared" ca="1" si="9"/>
        <v>N/A</v>
      </c>
      <c r="R27" s="35" t="str">
        <f t="shared" ca="1" si="9"/>
        <v>N/A</v>
      </c>
      <c r="S27" s="35" t="str">
        <f t="shared" ca="1" si="9"/>
        <v>N/A</v>
      </c>
      <c r="T27" s="35" t="str">
        <f t="shared" ca="1" si="9"/>
        <v>N/A</v>
      </c>
      <c r="U27" s="35" t="str">
        <f t="shared" ca="1" si="9"/>
        <v>N/A</v>
      </c>
      <c r="V27" s="35" t="str">
        <f t="shared" ca="1" si="9"/>
        <v>N/A</v>
      </c>
      <c r="W27" s="35" t="str">
        <f t="shared" ca="1" si="9"/>
        <v>N/A</v>
      </c>
      <c r="X27" s="34">
        <f t="shared" ref="X27" ca="1" si="10">COUNTIF(D27:M27, "No")</f>
        <v>0</v>
      </c>
    </row>
    <row r="28" spans="1:24" x14ac:dyDescent="0.25">
      <c r="A28" s="41" t="s">
        <v>21</v>
      </c>
      <c r="B28" s="42"/>
      <c r="C28" s="43"/>
      <c r="D28" s="35" t="str">
        <f t="shared" ref="D28:W28" ca="1" si="11">IF(D19="No","N/A","-")</f>
        <v>-</v>
      </c>
      <c r="E28" s="35" t="str">
        <f t="shared" ca="1" si="11"/>
        <v>-</v>
      </c>
      <c r="F28" s="35" t="str">
        <f t="shared" ca="1" si="11"/>
        <v>-</v>
      </c>
      <c r="G28" s="35" t="str">
        <f t="shared" ca="1" si="11"/>
        <v>-</v>
      </c>
      <c r="H28" s="35" t="str">
        <f t="shared" ca="1" si="11"/>
        <v>-</v>
      </c>
      <c r="I28" s="35" t="str">
        <f t="shared" ca="1" si="11"/>
        <v>-</v>
      </c>
      <c r="J28" s="35" t="str">
        <f t="shared" ca="1" si="11"/>
        <v>-</v>
      </c>
      <c r="K28" s="35" t="str">
        <f t="shared" ca="1" si="11"/>
        <v>-</v>
      </c>
      <c r="L28" s="35" t="str">
        <f t="shared" ca="1" si="11"/>
        <v>-</v>
      </c>
      <c r="M28" s="35" t="str">
        <f t="shared" ca="1" si="11"/>
        <v>-</v>
      </c>
      <c r="N28" s="35" t="str">
        <f t="shared" ca="1" si="11"/>
        <v>-</v>
      </c>
      <c r="O28" s="35" t="str">
        <f t="shared" ca="1" si="11"/>
        <v>-</v>
      </c>
      <c r="P28" s="35" t="str">
        <f t="shared" ca="1" si="11"/>
        <v>-</v>
      </c>
      <c r="Q28" s="35" t="str">
        <f t="shared" ca="1" si="11"/>
        <v>-</v>
      </c>
      <c r="R28" s="35" t="str">
        <f t="shared" ca="1" si="11"/>
        <v>-</v>
      </c>
      <c r="S28" s="35" t="str">
        <f t="shared" ca="1" si="11"/>
        <v>-</v>
      </c>
      <c r="T28" s="35" t="str">
        <f t="shared" ca="1" si="11"/>
        <v>-</v>
      </c>
      <c r="U28" s="35" t="str">
        <f t="shared" ca="1" si="11"/>
        <v>-</v>
      </c>
      <c r="V28" s="35" t="str">
        <f t="shared" ca="1" si="11"/>
        <v>-</v>
      </c>
      <c r="W28" s="35" t="str">
        <f t="shared" ca="1" si="11"/>
        <v>-</v>
      </c>
      <c r="X28" s="34">
        <f ca="1">COUNTIF(D28:M28, "No")</f>
        <v>0</v>
      </c>
    </row>
    <row r="29" spans="1:24" x14ac:dyDescent="0.25">
      <c r="A29" s="56" t="s">
        <v>20</v>
      </c>
      <c r="B29" s="57"/>
      <c r="C29" s="58"/>
      <c r="D29" s="35" t="str">
        <f ca="1">IF(D28="Yes","-","N/A")</f>
        <v>N/A</v>
      </c>
      <c r="E29" s="35" t="str">
        <f t="shared" ref="E29:M29" ca="1" si="12">IF(E28="Yes","-","N/A")</f>
        <v>N/A</v>
      </c>
      <c r="F29" s="35" t="str">
        <f t="shared" ca="1" si="12"/>
        <v>N/A</v>
      </c>
      <c r="G29" s="35" t="str">
        <f t="shared" ca="1" si="12"/>
        <v>N/A</v>
      </c>
      <c r="H29" s="35" t="str">
        <f t="shared" ca="1" si="12"/>
        <v>N/A</v>
      </c>
      <c r="I29" s="35" t="str">
        <f t="shared" ca="1" si="12"/>
        <v>N/A</v>
      </c>
      <c r="J29" s="35" t="str">
        <f t="shared" ca="1" si="12"/>
        <v>N/A</v>
      </c>
      <c r="K29" s="35" t="str">
        <f t="shared" ca="1" si="12"/>
        <v>N/A</v>
      </c>
      <c r="L29" s="35" t="str">
        <f t="shared" ca="1" si="12"/>
        <v>N/A</v>
      </c>
      <c r="M29" s="35" t="str">
        <f t="shared" ca="1" si="12"/>
        <v>N/A</v>
      </c>
      <c r="N29" s="35" t="str">
        <f ca="1">IF(N28="Yes","-","N/A")</f>
        <v>N/A</v>
      </c>
      <c r="O29" s="35" t="str">
        <f t="shared" ref="O29:W29" ca="1" si="13">IF(O28="Yes","-","N/A")</f>
        <v>N/A</v>
      </c>
      <c r="P29" s="35" t="str">
        <f t="shared" ca="1" si="13"/>
        <v>N/A</v>
      </c>
      <c r="Q29" s="35" t="str">
        <f t="shared" ca="1" si="13"/>
        <v>N/A</v>
      </c>
      <c r="R29" s="35" t="str">
        <f t="shared" ca="1" si="13"/>
        <v>N/A</v>
      </c>
      <c r="S29" s="35" t="str">
        <f t="shared" ca="1" si="13"/>
        <v>N/A</v>
      </c>
      <c r="T29" s="35" t="str">
        <f t="shared" ca="1" si="13"/>
        <v>N/A</v>
      </c>
      <c r="U29" s="35" t="str">
        <f t="shared" ca="1" si="13"/>
        <v>N/A</v>
      </c>
      <c r="V29" s="35" t="str">
        <f t="shared" ca="1" si="13"/>
        <v>N/A</v>
      </c>
      <c r="W29" s="35" t="str">
        <f t="shared" ca="1" si="13"/>
        <v>N/A</v>
      </c>
      <c r="X29" s="34">
        <f t="shared" ref="X29" ca="1" si="14">COUNTIF(D29:M29, "No")</f>
        <v>0</v>
      </c>
    </row>
    <row r="30" spans="1:24" x14ac:dyDescent="0.25">
      <c r="A30" s="41" t="s">
        <v>22</v>
      </c>
      <c r="B30" s="42"/>
      <c r="C30" s="43"/>
      <c r="D30" s="35" t="str">
        <f t="shared" ref="D30:W30" ca="1" si="15">IF(D19="No","N/A","-")</f>
        <v>-</v>
      </c>
      <c r="E30" s="35" t="str">
        <f t="shared" ca="1" si="15"/>
        <v>-</v>
      </c>
      <c r="F30" s="35" t="str">
        <f t="shared" ca="1" si="15"/>
        <v>-</v>
      </c>
      <c r="G30" s="35" t="str">
        <f t="shared" ca="1" si="15"/>
        <v>-</v>
      </c>
      <c r="H30" s="35" t="str">
        <f t="shared" ca="1" si="15"/>
        <v>-</v>
      </c>
      <c r="I30" s="35" t="str">
        <f t="shared" ca="1" si="15"/>
        <v>-</v>
      </c>
      <c r="J30" s="35" t="str">
        <f t="shared" ca="1" si="15"/>
        <v>-</v>
      </c>
      <c r="K30" s="35" t="str">
        <f t="shared" ca="1" si="15"/>
        <v>-</v>
      </c>
      <c r="L30" s="35" t="str">
        <f t="shared" ca="1" si="15"/>
        <v>-</v>
      </c>
      <c r="M30" s="35" t="str">
        <f t="shared" ca="1" si="15"/>
        <v>-</v>
      </c>
      <c r="N30" s="35" t="str">
        <f t="shared" ca="1" si="15"/>
        <v>-</v>
      </c>
      <c r="O30" s="35" t="str">
        <f t="shared" ca="1" si="15"/>
        <v>-</v>
      </c>
      <c r="P30" s="35" t="str">
        <f t="shared" ca="1" si="15"/>
        <v>-</v>
      </c>
      <c r="Q30" s="35" t="str">
        <f t="shared" ca="1" si="15"/>
        <v>-</v>
      </c>
      <c r="R30" s="35" t="str">
        <f t="shared" ca="1" si="15"/>
        <v>-</v>
      </c>
      <c r="S30" s="35" t="str">
        <f t="shared" ca="1" si="15"/>
        <v>-</v>
      </c>
      <c r="T30" s="35" t="str">
        <f t="shared" ca="1" si="15"/>
        <v>-</v>
      </c>
      <c r="U30" s="35" t="str">
        <f t="shared" ca="1" si="15"/>
        <v>-</v>
      </c>
      <c r="V30" s="35" t="str">
        <f t="shared" ca="1" si="15"/>
        <v>-</v>
      </c>
      <c r="W30" s="35" t="str">
        <f t="shared" ca="1" si="15"/>
        <v>-</v>
      </c>
      <c r="X30" s="34">
        <f ca="1">COUNTIF(D30:M30, "No")</f>
        <v>0</v>
      </c>
    </row>
    <row r="31" spans="1:24" x14ac:dyDescent="0.25">
      <c r="A31" s="56" t="s">
        <v>20</v>
      </c>
      <c r="B31" s="57"/>
      <c r="C31" s="58"/>
      <c r="D31" s="35" t="str">
        <f ca="1">IF(D30="Yes","-","N/A")</f>
        <v>N/A</v>
      </c>
      <c r="E31" s="35" t="str">
        <f t="shared" ref="E31:M31" ca="1" si="16">IF(E30="Yes","-","N/A")</f>
        <v>N/A</v>
      </c>
      <c r="F31" s="35" t="str">
        <f t="shared" ca="1" si="16"/>
        <v>N/A</v>
      </c>
      <c r="G31" s="35" t="str">
        <f t="shared" ca="1" si="16"/>
        <v>N/A</v>
      </c>
      <c r="H31" s="35" t="str">
        <f t="shared" ca="1" si="16"/>
        <v>N/A</v>
      </c>
      <c r="I31" s="35" t="str">
        <f t="shared" ca="1" si="16"/>
        <v>N/A</v>
      </c>
      <c r="J31" s="35" t="str">
        <f t="shared" ca="1" si="16"/>
        <v>N/A</v>
      </c>
      <c r="K31" s="35" t="str">
        <f t="shared" ca="1" si="16"/>
        <v>N/A</v>
      </c>
      <c r="L31" s="35" t="str">
        <f t="shared" ca="1" si="16"/>
        <v>N/A</v>
      </c>
      <c r="M31" s="35" t="str">
        <f t="shared" ca="1" si="16"/>
        <v>N/A</v>
      </c>
      <c r="N31" s="35" t="str">
        <f ca="1">IF(N30="Yes","-","N/A")</f>
        <v>N/A</v>
      </c>
      <c r="O31" s="35" t="str">
        <f t="shared" ref="O31:W31" ca="1" si="17">IF(O30="Yes","-","N/A")</f>
        <v>N/A</v>
      </c>
      <c r="P31" s="35" t="str">
        <f t="shared" ca="1" si="17"/>
        <v>N/A</v>
      </c>
      <c r="Q31" s="35" t="str">
        <f t="shared" ca="1" si="17"/>
        <v>N/A</v>
      </c>
      <c r="R31" s="35" t="str">
        <f t="shared" ca="1" si="17"/>
        <v>N/A</v>
      </c>
      <c r="S31" s="35" t="str">
        <f t="shared" ca="1" si="17"/>
        <v>N/A</v>
      </c>
      <c r="T31" s="35" t="str">
        <f t="shared" ca="1" si="17"/>
        <v>N/A</v>
      </c>
      <c r="U31" s="35" t="str">
        <f t="shared" ca="1" si="17"/>
        <v>N/A</v>
      </c>
      <c r="V31" s="35" t="str">
        <f t="shared" ca="1" si="17"/>
        <v>N/A</v>
      </c>
      <c r="W31" s="35" t="str">
        <f t="shared" ca="1" si="17"/>
        <v>N/A</v>
      </c>
      <c r="X31" s="34">
        <f t="shared" ref="X31" ca="1" si="18">COUNTIF(D31:M31, "No")</f>
        <v>0</v>
      </c>
    </row>
    <row r="32" spans="1:24" x14ac:dyDescent="0.25">
      <c r="A32" s="41" t="s">
        <v>23</v>
      </c>
      <c r="B32" s="42"/>
      <c r="C32" s="4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4">
        <f t="shared" si="2"/>
        <v>0</v>
      </c>
    </row>
    <row r="33" spans="1:24" x14ac:dyDescent="0.25">
      <c r="A33" s="38" t="s">
        <v>24</v>
      </c>
      <c r="B33" s="39"/>
      <c r="C33" s="40"/>
      <c r="D33" s="35" t="str">
        <f t="shared" ref="D33:M33" si="19">IF(D32="Yes","-","N/A")</f>
        <v>N/A</v>
      </c>
      <c r="E33" s="35" t="str">
        <f t="shared" si="19"/>
        <v>N/A</v>
      </c>
      <c r="F33" s="35" t="str">
        <f t="shared" si="19"/>
        <v>N/A</v>
      </c>
      <c r="G33" s="35" t="str">
        <f t="shared" si="19"/>
        <v>N/A</v>
      </c>
      <c r="H33" s="35" t="str">
        <f t="shared" si="19"/>
        <v>N/A</v>
      </c>
      <c r="I33" s="35" t="str">
        <f t="shared" si="19"/>
        <v>N/A</v>
      </c>
      <c r="J33" s="35" t="str">
        <f t="shared" si="19"/>
        <v>N/A</v>
      </c>
      <c r="K33" s="35" t="str">
        <f t="shared" si="19"/>
        <v>N/A</v>
      </c>
      <c r="L33" s="35" t="str">
        <f t="shared" si="19"/>
        <v>N/A</v>
      </c>
      <c r="M33" s="35" t="str">
        <f t="shared" si="19"/>
        <v>N/A</v>
      </c>
      <c r="N33" s="35" t="str">
        <f>IF(N32="Yes","-","N/A")</f>
        <v>N/A</v>
      </c>
      <c r="O33" s="35" t="str">
        <f t="shared" ref="O33:W33" si="20">IF(O32="Yes","-","N/A")</f>
        <v>N/A</v>
      </c>
      <c r="P33" s="35" t="str">
        <f t="shared" si="20"/>
        <v>N/A</v>
      </c>
      <c r="Q33" s="35" t="str">
        <f t="shared" si="20"/>
        <v>N/A</v>
      </c>
      <c r="R33" s="35" t="str">
        <f t="shared" si="20"/>
        <v>N/A</v>
      </c>
      <c r="S33" s="35" t="str">
        <f t="shared" si="20"/>
        <v>N/A</v>
      </c>
      <c r="T33" s="35" t="str">
        <f t="shared" si="20"/>
        <v>N/A</v>
      </c>
      <c r="U33" s="35" t="str">
        <f t="shared" si="20"/>
        <v>N/A</v>
      </c>
      <c r="V33" s="35" t="str">
        <f t="shared" si="20"/>
        <v>N/A</v>
      </c>
      <c r="W33" s="35" t="str">
        <f t="shared" si="20"/>
        <v>N/A</v>
      </c>
      <c r="X33" s="34">
        <f t="shared" si="2"/>
        <v>0</v>
      </c>
    </row>
    <row r="34" spans="1:24" x14ac:dyDescent="0.25">
      <c r="A34" s="38" t="s">
        <v>25</v>
      </c>
      <c r="B34" s="39"/>
      <c r="C34" s="40"/>
      <c r="D34" s="35" t="str">
        <f t="shared" ref="D34:M34" si="21">IF(D32="Yes","-","N/A")</f>
        <v>N/A</v>
      </c>
      <c r="E34" s="35" t="str">
        <f t="shared" si="21"/>
        <v>N/A</v>
      </c>
      <c r="F34" s="35" t="str">
        <f t="shared" si="21"/>
        <v>N/A</v>
      </c>
      <c r="G34" s="35" t="str">
        <f t="shared" si="21"/>
        <v>N/A</v>
      </c>
      <c r="H34" s="35" t="str">
        <f t="shared" si="21"/>
        <v>N/A</v>
      </c>
      <c r="I34" s="35" t="str">
        <f t="shared" si="21"/>
        <v>N/A</v>
      </c>
      <c r="J34" s="35" t="str">
        <f t="shared" si="21"/>
        <v>N/A</v>
      </c>
      <c r="K34" s="35" t="str">
        <f t="shared" si="21"/>
        <v>N/A</v>
      </c>
      <c r="L34" s="35" t="str">
        <f t="shared" si="21"/>
        <v>N/A</v>
      </c>
      <c r="M34" s="35" t="str">
        <f t="shared" si="21"/>
        <v>N/A</v>
      </c>
      <c r="N34" s="35" t="str">
        <f>IF(N32="Yes","-","N/A")</f>
        <v>N/A</v>
      </c>
      <c r="O34" s="35" t="str">
        <f t="shared" ref="O34:W34" si="22">IF(O32="Yes","-","N/A")</f>
        <v>N/A</v>
      </c>
      <c r="P34" s="35" t="str">
        <f t="shared" si="22"/>
        <v>N/A</v>
      </c>
      <c r="Q34" s="35" t="str">
        <f t="shared" si="22"/>
        <v>N/A</v>
      </c>
      <c r="R34" s="35" t="str">
        <f t="shared" si="22"/>
        <v>N/A</v>
      </c>
      <c r="S34" s="35" t="str">
        <f t="shared" si="22"/>
        <v>N/A</v>
      </c>
      <c r="T34" s="35" t="str">
        <f t="shared" si="22"/>
        <v>N/A</v>
      </c>
      <c r="U34" s="35" t="str">
        <f t="shared" si="22"/>
        <v>N/A</v>
      </c>
      <c r="V34" s="35" t="str">
        <f t="shared" si="22"/>
        <v>N/A</v>
      </c>
      <c r="W34" s="35" t="str">
        <f t="shared" si="22"/>
        <v>N/A</v>
      </c>
      <c r="X34" s="34">
        <f t="shared" si="2"/>
        <v>0</v>
      </c>
    </row>
    <row r="35" spans="1:24" x14ac:dyDescent="0.25">
      <c r="A35" s="41" t="s">
        <v>26</v>
      </c>
      <c r="B35" s="42"/>
      <c r="C35" s="4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4">
        <f t="shared" si="2"/>
        <v>0</v>
      </c>
    </row>
    <row r="36" spans="1:24" x14ac:dyDescent="0.25">
      <c r="A36" s="41" t="s">
        <v>27</v>
      </c>
      <c r="B36" s="42"/>
      <c r="C36" s="4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4">
        <f t="shared" si="2"/>
        <v>0</v>
      </c>
    </row>
    <row r="37" spans="1:24" x14ac:dyDescent="0.25">
      <c r="A37" s="41" t="s">
        <v>28</v>
      </c>
      <c r="B37" s="42"/>
      <c r="C37" s="43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4">
        <f t="shared" si="2"/>
        <v>0</v>
      </c>
    </row>
    <row r="38" spans="1:24" x14ac:dyDescent="0.25">
      <c r="A38" s="44" t="s">
        <v>29</v>
      </c>
      <c r="B38" s="45"/>
      <c r="C38" s="4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4">
        <f t="shared" si="2"/>
        <v>0</v>
      </c>
    </row>
    <row r="39" spans="1:24" x14ac:dyDescent="0.25">
      <c r="A39" s="47" t="s">
        <v>30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9"/>
      <c r="X39" s="37"/>
    </row>
    <row r="40" spans="1:24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37"/>
    </row>
    <row r="41" spans="1:24" x14ac:dyDescent="0.2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37"/>
    </row>
  </sheetData>
  <mergeCells count="30">
    <mergeCell ref="A14:B14"/>
    <mergeCell ref="A1:X1"/>
    <mergeCell ref="A2:X2"/>
    <mergeCell ref="E3:K3"/>
    <mergeCell ref="O3:U3"/>
    <mergeCell ref="B6:L6"/>
    <mergeCell ref="A27:C27"/>
    <mergeCell ref="A16:C16"/>
    <mergeCell ref="A17:C17"/>
    <mergeCell ref="A18:C18"/>
    <mergeCell ref="A19:C19"/>
    <mergeCell ref="A20:W20"/>
    <mergeCell ref="A21:C21"/>
    <mergeCell ref="A22:C22"/>
    <mergeCell ref="A23:C23"/>
    <mergeCell ref="A24:C24"/>
    <mergeCell ref="A25:C25"/>
    <mergeCell ref="A26:C26"/>
    <mergeCell ref="A39:W41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</mergeCells>
  <conditionalFormatting sqref="X16:X38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6C0B2330-60E0-4DF5-A3B7-D7C8DA36A2C7}">
      <formula1>YN</formula1>
    </dataValidation>
  </dataValidations>
  <pageMargins left="0.7" right="0.7" top="0.75" bottom="0.75" header="0.3" footer="0.3"/>
  <pageSetup paperSize="5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Child Resident File Checklist</dc:title>
  <dc:creator>Massey, Chelsea E</dc:creator>
  <cp:lastModifiedBy>VanDyke, Misty N</cp:lastModifiedBy>
  <dcterms:created xsi:type="dcterms:W3CDTF">2024-08-06T20:49:40Z</dcterms:created>
  <dcterms:modified xsi:type="dcterms:W3CDTF">2025-04-03T13:49:55Z</dcterms:modified>
</cp:coreProperties>
</file>